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<sst xmlns="http://schemas.openxmlformats.org/spreadsheetml/2006/main" count="36" uniqueCount="36">
  <si>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Открит турнир по прескачане на препятствия - Община Стара Загора</t>
  </si>
  <si>
    <t>Изпитание No 4 Американска щафет 120 см</t>
  </si>
  <si>
    <t>Art 268.3</t>
  </si>
  <si>
    <t>дължина на паркура 740 м., контр. време 128 мин</t>
  </si>
  <si>
    <t>Класиране</t>
  </si>
  <si>
    <t>Rank</t>
  </si>
  <si>
    <t xml:space="preserve">start No </t>
  </si>
  <si>
    <t>Ездач</t>
  </si>
  <si>
    <t>Кон</t>
  </si>
  <si>
    <t>Obstacles</t>
  </si>
  <si>
    <t>points</t>
  </si>
  <si>
    <t>total</t>
  </si>
  <si>
    <t>time</t>
  </si>
  <si>
    <t>Prize</t>
  </si>
  <si>
    <t>Красина Кръстева</t>
  </si>
  <si>
    <t>Наден</t>
  </si>
  <si>
    <t>650 лв.</t>
  </si>
  <si>
    <t>Борис Бановски</t>
  </si>
  <si>
    <t>Финес</t>
  </si>
  <si>
    <t>Петър Георгиев</t>
  </si>
  <si>
    <t>Кобра</t>
  </si>
  <si>
    <t>450 лв.</t>
  </si>
  <si>
    <t>Димитър Камбуров</t>
  </si>
  <si>
    <t>Азия</t>
  </si>
  <si>
    <t>Полина Радославова</t>
  </si>
  <si>
    <t>Кофеин</t>
  </si>
  <si>
    <t>300 лв.</t>
  </si>
  <si>
    <t>Георги Ангелов</t>
  </si>
  <si>
    <t>Ескейп</t>
  </si>
  <si>
    <t>Христо Найденов</t>
  </si>
  <si>
    <t>Карпе ди ем</t>
  </si>
  <si>
    <t>200 лв.</t>
  </si>
  <si>
    <t>Елина Семенова</t>
  </si>
  <si>
    <t>Аида</t>
  </si>
  <si>
    <t>Съдия:</t>
  </si>
  <si>
    <t>Секретар: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</si>
</sst>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20" fontId="0" fillId="0" borderId="0" xfId="0" applyNumberFormat="1" applyAlignment="1">
      <alignment/>
    </xf>
    <xf numFmtId="0" fontId="19" fillId="0" borderId="10" xfId="0" applyFont="1" applyBorder="1" applyAlignment="1">
      <alignment horizontal="left"/>
    </xf>
    <xf numFmtId="0" fontId="2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20" fillId="0" borderId="15" xfId="0" applyFont="1" applyBorder="1" applyAlignment="1">
      <alignment/>
    </xf>
    <xf numFmtId="0" fontId="0" fillId="0" borderId="15" xfId="0" applyBorder="1" applyAlignment="1">
      <alignment/>
    </xf>
    <xf numFmtId="0" fontId="20" fillId="0" borderId="0" xfId="0" applyFont="1" applyAlignment="1">
      <alignment horizontal="right"/>
    </xf>
    <xf numFmtId="14" fontId="21" fillId="0" borderId="0" xfId="0" applyNumberFormat="1" applyFont="1" applyAlignment="1">
      <alignment horizontal="right"/>
    </xf>
    <xf numFmtId="20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L19" sqref="L19:M19"/>
    </sheetView>
  </sheetViews>
  <sheetFormatPr defaultColWidth="9.140625" defaultRowHeight="15"/>
  <cols>
    <col min="1" max="1" width="3.421875" style="0" customWidth="1"/>
    <col min="2" max="2" width="4.57421875" style="0" customWidth="1"/>
    <col min="3" max="3" width="27.57421875" style="0" customWidth="1"/>
    <col min="5" max="5" width="5.421875" style="0" customWidth="1"/>
    <col min="6" max="6" width="5.00390625" style="0" customWidth="1"/>
    <col min="7" max="7" width="4.7109375" style="0" customWidth="1"/>
    <col min="8" max="8" width="4.57421875" style="0" customWidth="1"/>
    <col min="9" max="11" width="4.421875" style="0" customWidth="1"/>
    <col min="12" max="13" width="4.57421875" style="0" customWidth="1"/>
    <col min="14" max="14" width="6.57421875" style="0" customWidth="1"/>
    <col min="15" max="15" width="7.421875" style="0" customWidth="1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O4" s="20">
        <v>40824</v>
      </c>
      <c r="P4" s="20"/>
    </row>
    <row r="5" spans="1:16" ht="15.75">
      <c r="A5" s="2" t="s">
        <v>4</v>
      </c>
      <c r="B5" s="2"/>
      <c r="C5" s="2"/>
      <c r="D5" s="2"/>
      <c r="F5" s="4"/>
      <c r="G5" s="4"/>
      <c r="I5" s="4"/>
      <c r="J5" s="4"/>
      <c r="K5" s="4"/>
      <c r="L5" s="4"/>
      <c r="M5" s="4"/>
      <c r="O5" s="21">
        <v>0.65625</v>
      </c>
      <c r="P5" s="21"/>
    </row>
    <row r="6" spans="1:15" ht="15.75">
      <c r="A6" s="6"/>
      <c r="B6" s="6"/>
      <c r="C6" s="6"/>
      <c r="D6" s="6"/>
      <c r="F6" s="4"/>
      <c r="G6" s="4"/>
      <c r="I6" s="4"/>
      <c r="J6" s="4"/>
      <c r="K6" s="4"/>
      <c r="L6" s="4"/>
      <c r="M6" s="4"/>
      <c r="O6" s="5"/>
    </row>
    <row r="7" spans="1:17" ht="15">
      <c r="A7" s="7" t="s">
        <v>5</v>
      </c>
      <c r="B7" s="8" t="s">
        <v>6</v>
      </c>
      <c r="C7" s="9" t="s">
        <v>7</v>
      </c>
      <c r="D7" s="9" t="s">
        <v>8</v>
      </c>
      <c r="E7" s="10" t="s">
        <v>9</v>
      </c>
      <c r="F7" s="11"/>
      <c r="G7" s="11"/>
      <c r="H7" s="11"/>
      <c r="I7" s="11"/>
      <c r="J7" s="11"/>
      <c r="K7" s="11"/>
      <c r="L7" s="11"/>
      <c r="M7" s="11"/>
      <c r="N7" s="9" t="s">
        <v>10</v>
      </c>
      <c r="O7" s="9" t="s">
        <v>11</v>
      </c>
      <c r="P7" s="9" t="s">
        <v>12</v>
      </c>
      <c r="Q7" s="9" t="s">
        <v>13</v>
      </c>
    </row>
    <row r="8" spans="1:17" ht="15">
      <c r="A8" s="12"/>
      <c r="B8" s="13"/>
      <c r="C8" s="14"/>
      <c r="D8" s="14"/>
      <c r="E8" s="15">
        <v>1</v>
      </c>
      <c r="F8" s="15">
        <v>2</v>
      </c>
      <c r="G8" s="15">
        <v>3</v>
      </c>
      <c r="H8" s="15">
        <v>4</v>
      </c>
      <c r="I8" s="15">
        <v>5</v>
      </c>
      <c r="J8" s="15">
        <v>6</v>
      </c>
      <c r="K8" s="15">
        <v>7</v>
      </c>
      <c r="L8" s="15">
        <v>8</v>
      </c>
      <c r="M8" s="15">
        <v>9</v>
      </c>
      <c r="N8" s="14"/>
      <c r="O8" s="14"/>
      <c r="P8" s="14"/>
      <c r="Q8" s="14"/>
    </row>
    <row r="9" spans="1:17" ht="15.75">
      <c r="A9" s="16">
        <v>1</v>
      </c>
      <c r="B9" s="17">
        <v>1</v>
      </c>
      <c r="C9" s="17" t="s">
        <v>14</v>
      </c>
      <c r="D9" s="17" t="s">
        <v>15</v>
      </c>
      <c r="E9" s="18">
        <v>2</v>
      </c>
      <c r="F9" s="18">
        <v>2</v>
      </c>
      <c r="G9" s="18">
        <v>2</v>
      </c>
      <c r="H9" s="18">
        <v>2</v>
      </c>
      <c r="I9" s="18">
        <v>2</v>
      </c>
      <c r="J9" s="18">
        <v>2</v>
      </c>
      <c r="K9" s="18">
        <v>2</v>
      </c>
      <c r="L9" s="18">
        <v>2</v>
      </c>
      <c r="M9" s="18">
        <v>2</v>
      </c>
      <c r="N9" s="18">
        <f>E9+F9+G9+H9+I9+J9+K9+L9+M9</f>
        <v>18</v>
      </c>
      <c r="O9" s="9">
        <f>N9+N10</f>
        <v>34</v>
      </c>
      <c r="P9" s="9">
        <v>114.69</v>
      </c>
      <c r="Q9" s="9" t="s">
        <v>16</v>
      </c>
    </row>
    <row r="10" spans="1:17" ht="15.75">
      <c r="A10" s="16"/>
      <c r="B10" s="17">
        <v>1</v>
      </c>
      <c r="C10" s="17" t="s">
        <v>17</v>
      </c>
      <c r="D10" s="17" t="s">
        <v>18</v>
      </c>
      <c r="E10" s="18">
        <v>2</v>
      </c>
      <c r="F10" s="18">
        <v>2</v>
      </c>
      <c r="G10" s="18">
        <v>1</v>
      </c>
      <c r="H10" s="18">
        <v>2</v>
      </c>
      <c r="I10" s="18">
        <v>2</v>
      </c>
      <c r="J10" s="18">
        <v>2</v>
      </c>
      <c r="K10" s="18">
        <v>2</v>
      </c>
      <c r="L10" s="18">
        <v>1</v>
      </c>
      <c r="M10" s="18">
        <v>2</v>
      </c>
      <c r="N10" s="18">
        <f aca="true" t="shared" si="0" ref="N10:N16">E10+F10+G10+H10+I10+J10+K10+L10+M10</f>
        <v>16</v>
      </c>
      <c r="O10" s="14"/>
      <c r="P10" s="14"/>
      <c r="Q10" s="14"/>
    </row>
    <row r="11" spans="1:17" ht="15.75">
      <c r="A11" s="16">
        <v>2</v>
      </c>
      <c r="B11" s="17">
        <v>3</v>
      </c>
      <c r="C11" s="17" t="s">
        <v>19</v>
      </c>
      <c r="D11" s="17" t="s">
        <v>20</v>
      </c>
      <c r="E11" s="18">
        <v>2</v>
      </c>
      <c r="F11" s="18">
        <v>2</v>
      </c>
      <c r="G11" s="18">
        <v>2</v>
      </c>
      <c r="H11" s="18">
        <v>2</v>
      </c>
      <c r="I11" s="18">
        <v>2</v>
      </c>
      <c r="J11" s="18">
        <v>2</v>
      </c>
      <c r="K11" s="18">
        <v>2</v>
      </c>
      <c r="L11" s="18">
        <v>2</v>
      </c>
      <c r="M11" s="18">
        <v>2</v>
      </c>
      <c r="N11" s="18">
        <f>E11+F11+G11+H11+I11+J11+K11+L11+M11</f>
        <v>18</v>
      </c>
      <c r="O11" s="9">
        <f>N11+N12-3</f>
        <v>33</v>
      </c>
      <c r="P11" s="9">
        <v>130.77</v>
      </c>
      <c r="Q11" s="9" t="s">
        <v>21</v>
      </c>
    </row>
    <row r="12" spans="1:17" ht="15.75">
      <c r="A12" s="16"/>
      <c r="B12" s="17">
        <v>3</v>
      </c>
      <c r="C12" s="17" t="s">
        <v>22</v>
      </c>
      <c r="D12" s="17" t="s">
        <v>23</v>
      </c>
      <c r="E12" s="18">
        <v>2</v>
      </c>
      <c r="F12" s="18">
        <v>2</v>
      </c>
      <c r="G12" s="18">
        <v>2</v>
      </c>
      <c r="H12" s="18">
        <v>2</v>
      </c>
      <c r="I12" s="18">
        <v>2</v>
      </c>
      <c r="J12" s="18">
        <v>2</v>
      </c>
      <c r="K12" s="18">
        <v>2</v>
      </c>
      <c r="L12" s="18">
        <v>2</v>
      </c>
      <c r="M12" s="18">
        <v>2</v>
      </c>
      <c r="N12" s="18">
        <f>E12+F12+G12+H12+I12+J12+K12+L12+M12</f>
        <v>18</v>
      </c>
      <c r="O12" s="14"/>
      <c r="P12" s="14"/>
      <c r="Q12" s="14"/>
    </row>
    <row r="13" spans="1:17" ht="15.75">
      <c r="A13" s="16">
        <v>3</v>
      </c>
      <c r="B13" s="17">
        <v>2</v>
      </c>
      <c r="C13" s="17" t="s">
        <v>24</v>
      </c>
      <c r="D13" s="17" t="s">
        <v>25</v>
      </c>
      <c r="E13" s="18">
        <v>2</v>
      </c>
      <c r="F13" s="18">
        <v>1</v>
      </c>
      <c r="G13" s="18">
        <v>2</v>
      </c>
      <c r="H13" s="18">
        <v>2</v>
      </c>
      <c r="I13" s="18">
        <v>2</v>
      </c>
      <c r="J13" s="18">
        <v>2</v>
      </c>
      <c r="K13" s="18">
        <v>2</v>
      </c>
      <c r="L13" s="18">
        <v>2</v>
      </c>
      <c r="M13" s="18">
        <v>2</v>
      </c>
      <c r="N13" s="18">
        <f t="shared" si="0"/>
        <v>17</v>
      </c>
      <c r="O13" s="9">
        <f>N13+N14-3</f>
        <v>30</v>
      </c>
      <c r="P13" s="9">
        <v>130.73</v>
      </c>
      <c r="Q13" s="9" t="s">
        <v>26</v>
      </c>
    </row>
    <row r="14" spans="1:17" ht="15.75">
      <c r="A14" s="16"/>
      <c r="B14" s="17">
        <v>2</v>
      </c>
      <c r="C14" s="17" t="s">
        <v>27</v>
      </c>
      <c r="D14" s="17" t="s">
        <v>28</v>
      </c>
      <c r="E14" s="18">
        <v>2</v>
      </c>
      <c r="F14" s="18">
        <v>1</v>
      </c>
      <c r="G14" s="18">
        <v>2</v>
      </c>
      <c r="H14" s="18">
        <v>2</v>
      </c>
      <c r="I14" s="18">
        <v>2</v>
      </c>
      <c r="J14" s="18">
        <v>2</v>
      </c>
      <c r="K14" s="18">
        <v>1</v>
      </c>
      <c r="L14" s="18">
        <v>2</v>
      </c>
      <c r="M14" s="18">
        <v>2</v>
      </c>
      <c r="N14" s="18">
        <f t="shared" si="0"/>
        <v>16</v>
      </c>
      <c r="O14" s="14"/>
      <c r="P14" s="14"/>
      <c r="Q14" s="14"/>
    </row>
    <row r="15" spans="1:17" ht="15.75">
      <c r="A15" s="16">
        <v>4</v>
      </c>
      <c r="B15" s="17">
        <v>4</v>
      </c>
      <c r="C15" s="17" t="s">
        <v>29</v>
      </c>
      <c r="D15" s="17" t="s">
        <v>30</v>
      </c>
      <c r="E15" s="18">
        <v>1</v>
      </c>
      <c r="F15" s="18">
        <v>2</v>
      </c>
      <c r="G15" s="18">
        <v>2</v>
      </c>
      <c r="H15" s="18">
        <v>2</v>
      </c>
      <c r="I15" s="18">
        <v>2</v>
      </c>
      <c r="J15" s="18">
        <v>2</v>
      </c>
      <c r="K15" s="18">
        <v>2</v>
      </c>
      <c r="L15" s="18">
        <v>2</v>
      </c>
      <c r="M15" s="18">
        <v>2</v>
      </c>
      <c r="N15" s="18">
        <f t="shared" si="0"/>
        <v>17</v>
      </c>
      <c r="O15" s="9">
        <f>N15+N16-5</f>
        <v>30</v>
      </c>
      <c r="P15" s="9">
        <v>131.91</v>
      </c>
      <c r="Q15" s="9" t="s">
        <v>31</v>
      </c>
    </row>
    <row r="16" spans="1:17" ht="15.75">
      <c r="A16" s="16"/>
      <c r="B16" s="17">
        <v>4</v>
      </c>
      <c r="C16" s="17" t="s">
        <v>32</v>
      </c>
      <c r="D16" s="17" t="s">
        <v>33</v>
      </c>
      <c r="E16" s="18">
        <v>2</v>
      </c>
      <c r="F16" s="18">
        <v>2</v>
      </c>
      <c r="G16" s="18">
        <v>2</v>
      </c>
      <c r="H16" s="18">
        <v>2</v>
      </c>
      <c r="I16" s="18">
        <v>2</v>
      </c>
      <c r="J16" s="18">
        <v>2</v>
      </c>
      <c r="K16" s="18">
        <v>2</v>
      </c>
      <c r="L16" s="18">
        <v>2</v>
      </c>
      <c r="M16" s="18">
        <v>2</v>
      </c>
      <c r="N16" s="18">
        <f t="shared" si="0"/>
        <v>18</v>
      </c>
      <c r="O16" s="14">
        <f>N15+N16</f>
        <v>35</v>
      </c>
      <c r="P16" s="14"/>
      <c r="Q16" s="14"/>
    </row>
    <row r="19" spans="12:13" ht="15.75">
      <c r="L19" s="19" t="s">
        <v>34</v>
      </c>
      <c r="M19" s="19"/>
    </row>
    <row r="20" spans="11:13" ht="15.75">
      <c r="K20" s="19" t="s">
        <v>35</v>
      </c>
      <c r="L20" s="19"/>
      <c r="M20" s="19"/>
    </row>
  </sheetData>
  <sheetProtection/>
  <mergeCells count="34">
    <mergeCell ref="O4:P4"/>
    <mergeCell ref="O5:P5"/>
    <mergeCell ref="K20:M20"/>
    <mergeCell ref="A15:A16"/>
    <mergeCell ref="O15:O16"/>
    <mergeCell ref="P15:P16"/>
    <mergeCell ref="Q15:Q16"/>
    <mergeCell ref="L19:M19"/>
    <mergeCell ref="A11:A12"/>
    <mergeCell ref="O11:O12"/>
    <mergeCell ref="P11:P12"/>
    <mergeCell ref="Q11:Q12"/>
    <mergeCell ref="A13:A14"/>
    <mergeCell ref="O13:O14"/>
    <mergeCell ref="P13:P14"/>
    <mergeCell ref="Q13:Q14"/>
    <mergeCell ref="N7:N8"/>
    <mergeCell ref="O7:O8"/>
    <mergeCell ref="P7:P8"/>
    <mergeCell ref="Q7:Q8"/>
    <mergeCell ref="A9:A10"/>
    <mergeCell ref="O9:O10"/>
    <mergeCell ref="P9:P10"/>
    <mergeCell ref="Q9:Q10"/>
    <mergeCell ref="A1:P1"/>
    <mergeCell ref="A2:P2"/>
    <mergeCell ref="A3:P3"/>
    <mergeCell ref="A4:M4"/>
    <mergeCell ref="A5:D5"/>
    <mergeCell ref="A7:A8"/>
    <mergeCell ref="B7:B8"/>
    <mergeCell ref="C7:C8"/>
    <mergeCell ref="D7:D8"/>
    <mergeCell ref="E7:M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Tedi</dc:creator>
  <cp:keywords/>
  <dc:description/>
  <cp:lastModifiedBy>Tedi</cp:lastModifiedBy>
  <dcterms:created xsi:type="dcterms:W3CDTF">2011-10-09T18:51:39Z</dcterms:created>
  <dcterms:modified xsi:type="dcterms:W3CDTF">2011-10-09T18:55:36Z</dcterms:modified>
  <cp:category/>
  <cp:version/>
  <cp:contentType/>
  <cp:contentStatus/>
</cp:coreProperties>
</file>